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ol\Documents\"/>
    </mc:Choice>
  </mc:AlternateContent>
  <bookViews>
    <workbookView xWindow="0" yWindow="0" windowWidth="11670" windowHeight="4455" xr2:uid="{7B61F4F0-B905-48D6-BC6E-9457E1657A3A}"/>
  </bookViews>
  <sheets>
    <sheet name="PREMIADOS" sheetId="1" r:id="rId1"/>
    <sheet name="PRÊMIOS POR UNED" sheetId="2" r:id="rId2"/>
    <sheet name="PERCENTUAL DE MEDALHAS NO RIO " sheetId="3" r:id="rId3"/>
  </sheets>
  <definedNames>
    <definedName name="_xlnm._FilterDatabase" localSheetId="0" hidden="1">PREMIADOS!$A$1:$C$113</definedName>
    <definedName name="nivel3" localSheetId="0">PREMIADOS!$B$2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3" l="1"/>
  <c r="D4" i="3"/>
  <c r="C4" i="3"/>
  <c r="B4" i="3"/>
  <c r="F3" i="3"/>
  <c r="F2" i="3"/>
  <c r="F4" i="3" s="1"/>
  <c r="C122" i="1"/>
  <c r="F9" i="2"/>
  <c r="F4" i="2"/>
  <c r="C9" i="2"/>
  <c r="D9" i="2"/>
  <c r="E9" i="2"/>
  <c r="B9" i="2"/>
  <c r="F7" i="2"/>
  <c r="F6" i="2"/>
  <c r="F5" i="2"/>
  <c r="F3" i="2"/>
  <c r="F2" i="2"/>
</calcChain>
</file>

<file path=xl/sharedStrings.xml><?xml version="1.0" encoding="utf-8"?>
<sst xmlns="http://schemas.openxmlformats.org/spreadsheetml/2006/main" count="369" uniqueCount="132">
  <si>
    <t xml:space="preserve">PEDRO DE OLVIEIRA EMERICK </t>
  </si>
  <si>
    <t>CEFET-RJ - UNED PETROPOLIS</t>
  </si>
  <si>
    <t>JOAO PEDRO FRANCISCO CARUSO PEDROSO</t>
  </si>
  <si>
    <t>CEFET CELSO SUCKOW DA FONSECA</t>
  </si>
  <si>
    <t>RENAN ALMEIDA FERREIRA</t>
  </si>
  <si>
    <t>NOME</t>
  </si>
  <si>
    <t>UNIDADE</t>
  </si>
  <si>
    <t>MEDALHA</t>
  </si>
  <si>
    <t>OURO</t>
  </si>
  <si>
    <t>HUMBERTO SEGHETTO DOS SANTOS</t>
  </si>
  <si>
    <t>CEFET - RS UNED - NOVA IGUAÇU</t>
  </si>
  <si>
    <t>PRATA</t>
  </si>
  <si>
    <t>YAN DE AZEVEDO MONTEIRO</t>
  </si>
  <si>
    <t>PEDRO ESCH DE CAMPOS GOMES MACEDO</t>
  </si>
  <si>
    <t>PABLO ALVES PEREIRA MUNIZ</t>
  </si>
  <si>
    <t>MATEUS LIMA SILVEIRA</t>
  </si>
  <si>
    <t>RUI ALDE LOPES</t>
  </si>
  <si>
    <t>AYSSA SILVA SOARES DA CRUZ</t>
  </si>
  <si>
    <t>JOAO VICTOR FERRER MORGADO</t>
  </si>
  <si>
    <t>FELIPE DE SOUZA V NASCIMENTO</t>
  </si>
  <si>
    <t>JONATHAN SANTOS DE OLIVEIRA</t>
  </si>
  <si>
    <t>CEFET RJ - CAMPUS MARIA DA GRACA</t>
  </si>
  <si>
    <t>GABRIEL JOSE SOUZA E SILVA</t>
  </si>
  <si>
    <t>CEFET NOVA FRIBURGO</t>
  </si>
  <si>
    <t>FELIPE ALEIXO DOS SANTOS COUTO</t>
  </si>
  <si>
    <t>LUCAS DO HERVAL C T DE MENEZES</t>
  </si>
  <si>
    <t>MARCOS DO NASCIMENTO PAES</t>
  </si>
  <si>
    <t>LEONARDO DE OLIVEIRA SILVA VAZ</t>
  </si>
  <si>
    <t>MATEUS BORDALO VIEIRA DA SILVA</t>
  </si>
  <si>
    <t>ANDERSON SOUZA DA CONCEICAO</t>
  </si>
  <si>
    <t>MATHEUS LOUREIRO CAETANO</t>
  </si>
  <si>
    <t>CEFET ITAGUAI</t>
  </si>
  <si>
    <t>BRONZE</t>
  </si>
  <si>
    <t>ITALO GONCALVES SANT ANA PAIVA</t>
  </si>
  <si>
    <t>MENÇÃO HONROSA</t>
  </si>
  <si>
    <t>CAIO SOARES AZEREDO</t>
  </si>
  <si>
    <t>ANDRE FELIPE DA SILVA MARTINS</t>
  </si>
  <si>
    <t>ESTHEVAO RIBEIRO DE SANTANA SILVA</t>
  </si>
  <si>
    <t>MATHEUS NEVES BARBOSA DA SILVA</t>
  </si>
  <si>
    <t>MATHEUS BARROSO DE SANTANA</t>
  </si>
  <si>
    <t>CLEYTON DA CUNHA GOMES</t>
  </si>
  <si>
    <t>LUIS GUSTAVO DE O GONCALVES</t>
  </si>
  <si>
    <t>RAPHAEL NUNES DA SILVA M SOUZA</t>
  </si>
  <si>
    <t>WILLIAN RAMOS DO CARMO JUNIOR</t>
  </si>
  <si>
    <t>CARLOS MAGNO PEREIRA DE FREITAS</t>
  </si>
  <si>
    <t>CEFET/*RJ NÚCLEO AVANÇADO DE VALENÇA</t>
  </si>
  <si>
    <t>JOAO PEDRO GUIMARAES M FERNANDES</t>
  </si>
  <si>
    <t xml:space="preserve">CEFET CELSO SUCKOW DA FONSECA </t>
  </si>
  <si>
    <t>ISABELA ANDRADE FERNANDES</t>
  </si>
  <si>
    <t>MOACIR FERREIRA DA SILVA JUNIOR</t>
  </si>
  <si>
    <t xml:space="preserve">RAFAEL FREIRE DA SILVA CRUZ </t>
  </si>
  <si>
    <t>RAPHAEL CAVALCANTE SILVA</t>
  </si>
  <si>
    <t>DAVID SILVA DE SOUSA</t>
  </si>
  <si>
    <t>JOAO PEDRO BARBOSA DA SILVA</t>
  </si>
  <si>
    <t>VICTORIA C F DA SILVA</t>
  </si>
  <si>
    <t>MIGUEL VIANNA DE SOUZA</t>
  </si>
  <si>
    <t>PEDRO HENRIQUE FERNANDES TELES</t>
  </si>
  <si>
    <t>LUCAS ALVES DA ROSA</t>
  </si>
  <si>
    <t>RENAN FERNANDES SANCHEZ</t>
  </si>
  <si>
    <t>VICTOR HUGO MENDES ZENTENO ZULETA</t>
  </si>
  <si>
    <t>HUMBERTO DE CARVALHO</t>
  </si>
  <si>
    <t>PEDRO LUIS VIEIRA MAGINA</t>
  </si>
  <si>
    <t>LUIZ FELIPE SANTIAGO PROENCA</t>
  </si>
  <si>
    <t>VITOR ADUR COLMAN</t>
  </si>
  <si>
    <t>ARTHUR LIMA SOARES</t>
  </si>
  <si>
    <t>JULIO CEZAR BRANCO ANDRADE</t>
  </si>
  <si>
    <t>LEONARDO YVES DE SOUZA MELO</t>
  </si>
  <si>
    <t>RICARDO PINTO IGNEZ</t>
  </si>
  <si>
    <t>ANA CARLA MACHADO ALVES</t>
  </si>
  <si>
    <t>FERNANDO GATTO LEMOS DE SOUZA DOS SANTOS</t>
  </si>
  <si>
    <t>GLAUBER NASCIMENTO DA SILVA</t>
  </si>
  <si>
    <t>FELIPPI BLANCHARD</t>
  </si>
  <si>
    <t>JONATAS DOS SANTOS INTRONNO</t>
  </si>
  <si>
    <t>LUCIO FOLLY SANCHES ZEBENDO</t>
  </si>
  <si>
    <t>MARIA ISABEL DOS SANTOS ALVES</t>
  </si>
  <si>
    <t>MATHEUS VERAS MONDAINI</t>
  </si>
  <si>
    <t>PALLOMA DA SILVA MACHADO NUNES</t>
  </si>
  <si>
    <t>PEDRO XAVIER PAULINO</t>
  </si>
  <si>
    <t>THIAGO CORREA PICANCO</t>
  </si>
  <si>
    <t>THIAGO NOVELLINO PATRICIO</t>
  </si>
  <si>
    <t>VITOR TORRES PEREIRA BARBOSA</t>
  </si>
  <si>
    <t>VICTOR SANTOS DUARTE RAMOS</t>
  </si>
  <si>
    <t>CARLOS HENRIQUE BRAVO SERRADO</t>
  </si>
  <si>
    <t>FELLIPE DIAS LOUREIRO LIMA</t>
  </si>
  <si>
    <t>MATEUS FERREIRA OLASO</t>
  </si>
  <si>
    <t>RAFAEL VINICIUS VIEIRA ANDRADE</t>
  </si>
  <si>
    <t>SABRINA ALENCAR DAS NEVES</t>
  </si>
  <si>
    <t>VIVIANE FIGUEIREDO PEIXOTO</t>
  </si>
  <si>
    <t>JOAO PEDRO DE ANDRADE JORGE</t>
  </si>
  <si>
    <t>LUIZ MARCELO PEREIRA TORRE</t>
  </si>
  <si>
    <t>TAMARA MACHADO TEIXEIRA</t>
  </si>
  <si>
    <t>GABRIEL RANGEL MAIA</t>
  </si>
  <si>
    <t>JOSE PAULO RODRIGO BONFIM</t>
  </si>
  <si>
    <t>MIGUEL SOARES MALAFAIA</t>
  </si>
  <si>
    <t>GABRIEL MACRI MELLO C GLIOCHE</t>
  </si>
  <si>
    <t>IAN HENRIQUE RABELO DE SOUZA</t>
  </si>
  <si>
    <t>RICHARD CRISTIAN RIBEIRO COELHO</t>
  </si>
  <si>
    <t>FRANCISCO R BARBOSA DE SANTANA</t>
  </si>
  <si>
    <t>JOAO LUCAS MARINS TEIXEIRA</t>
  </si>
  <si>
    <t>JOAO LUIS DA SILVA MARTINS</t>
  </si>
  <si>
    <t>LAIRA LOPES SILVA</t>
  </si>
  <si>
    <t>LEONARDO PACHECO MACHADO BOTELHO</t>
  </si>
  <si>
    <t>LUIZ FELIPE DE SOUZA FARAGASSO</t>
  </si>
  <si>
    <t>CAIO GABRIEL VENTURA ARAUJO</t>
  </si>
  <si>
    <t>CAIO HENRIQUE SILVA ALVES</t>
  </si>
  <si>
    <t>GABRIELLE DE V BATEMARQUI</t>
  </si>
  <si>
    <t>ISRAEL DA SILVA DO NASCIMENTO</t>
  </si>
  <si>
    <t>JOSE RICARDO DE O ARAUJO</t>
  </si>
  <si>
    <t>MARCEL JAVIERRE RODRIGUES</t>
  </si>
  <si>
    <t>ARTHUR CABRAL DE OLIVEIRA</t>
  </si>
  <si>
    <t>ARYANE BARROS MACIEL DA SILVA</t>
  </si>
  <si>
    <t>CAROLINE JULIETTE B FERNANDES</t>
  </si>
  <si>
    <t>CESAR AUGUSTO GONCALVES AMADO</t>
  </si>
  <si>
    <t>EDUARDO GIACOMETTI FREIRE</t>
  </si>
  <si>
    <t>FILIPE FERNANDES TEIXEIRA</t>
  </si>
  <si>
    <t>JOAO PEDRO MARTINS DE SOUZA</t>
  </si>
  <si>
    <t>KAIO ALVIM FAUSTINO RAMOS</t>
  </si>
  <si>
    <t>MARILIA ESCRIVANI DE A PETRILLO</t>
  </si>
  <si>
    <t>YASMIN DE PAULA ALVAREZ</t>
  </si>
  <si>
    <t>Unidade</t>
  </si>
  <si>
    <t>TOTAL</t>
  </si>
  <si>
    <t>SERGIO ABSALAO TEIXEIRA MONTEIRO</t>
  </si>
  <si>
    <t>GABRIEL MUHAMMAD FERREIRA</t>
  </si>
  <si>
    <t>GIOVANNE SOUZA COSTA DOS SANTOS</t>
  </si>
  <si>
    <t>DAVI ANTONIO DE SOUZA FERREIRA</t>
  </si>
  <si>
    <t>GUILHERME JOSE CUNHA P DA PAIXAO</t>
  </si>
  <si>
    <t>ANA CLARA MACHADO DE FARIA</t>
  </si>
  <si>
    <t>BRUNO CORREA MIGUERES BARBOSA</t>
  </si>
  <si>
    <t>CEFET</t>
  </si>
  <si>
    <t>PERCENTUAL</t>
  </si>
  <si>
    <t>RIO DE JANEIRO</t>
  </si>
  <si>
    <t>MATHEUS DOS SANTOS DE OLIVEIRA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</si>
</sst>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2" borderId="0" xfId="0" applyFill="1"/>
    <xf numFmtId="0" fontId="1" fillId="2" borderId="1" xfId="0" applyFont="1" applyFill="1" applyBorder="1"/>
    <xf numFmtId="0" fontId="0" fillId="2" borderId="1" xfId="0" applyFill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0" fontId="0" fillId="4" borderId="0" xfId="0" applyNumberFormat="1" applyFill="1"/>
    <xf numFmtId="10" fontId="0" fillId="3" borderId="0" xfId="0" applyNumberFormat="1" applyFill="1"/>
  </cellXfs>
  <cellStyles count="1"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888FA-A687-47C4-8689-3125F98E4E43}">
  <dimension ref="A1:C122"/>
  <sheetViews>
    <sheetView tabSelected="1" topLeftCell="A8" workbookViewId="0">
      <selection activeCell="E20" sqref="E20"/>
    </sheetView>
  </sheetViews>
  <sheetFormatPr defaultRowHeight="15" x14ac:dyDescent="0.25"/>
  <cols>
    <col min="1" max="1" width="45.42578125" style="2" customWidth="1"/>
    <col min="2" max="2" width="39.42578125" style="2" customWidth="1"/>
    <col min="3" max="3" width="24.5703125" style="2" customWidth="1"/>
    <col min="4" max="16384" width="9.140625" style="2"/>
  </cols>
  <sheetData>
    <row r="1" spans="1:3" x14ac:dyDescent="0.25">
      <c r="A1" s="3" t="s">
        <v>5</v>
      </c>
      <c r="B1" s="3" t="s">
        <v>6</v>
      </c>
      <c r="C1" s="3" t="s">
        <v>7</v>
      </c>
    </row>
    <row r="2" spans="1:3" x14ac:dyDescent="0.25">
      <c r="A2" s="4" t="s">
        <v>0</v>
      </c>
      <c r="B2" s="4" t="s">
        <v>1</v>
      </c>
      <c r="C2" s="4" t="s">
        <v>8</v>
      </c>
    </row>
    <row r="3" spans="1:3" x14ac:dyDescent="0.25">
      <c r="A3" s="4" t="s">
        <v>2</v>
      </c>
      <c r="B3" s="4" t="s">
        <v>3</v>
      </c>
      <c r="C3" s="4" t="s">
        <v>8</v>
      </c>
    </row>
    <row r="4" spans="1:3" x14ac:dyDescent="0.25">
      <c r="A4" s="4" t="s">
        <v>4</v>
      </c>
      <c r="B4" s="4" t="s">
        <v>3</v>
      </c>
      <c r="C4" s="4" t="s">
        <v>8</v>
      </c>
    </row>
    <row r="5" spans="1:3" x14ac:dyDescent="0.25">
      <c r="A5" s="4" t="s">
        <v>9</v>
      </c>
      <c r="B5" s="4" t="s">
        <v>10</v>
      </c>
      <c r="C5" s="4" t="s">
        <v>11</v>
      </c>
    </row>
    <row r="6" spans="1:3" x14ac:dyDescent="0.25">
      <c r="A6" s="4" t="s">
        <v>12</v>
      </c>
      <c r="B6" s="4" t="s">
        <v>3</v>
      </c>
      <c r="C6" s="4" t="s">
        <v>11</v>
      </c>
    </row>
    <row r="7" spans="1:3" x14ac:dyDescent="0.25">
      <c r="A7" s="4" t="s">
        <v>13</v>
      </c>
      <c r="B7" s="4" t="s">
        <v>3</v>
      </c>
      <c r="C7" s="4" t="s">
        <v>11</v>
      </c>
    </row>
    <row r="8" spans="1:3" x14ac:dyDescent="0.25">
      <c r="A8" s="4" t="s">
        <v>14</v>
      </c>
      <c r="B8" s="4" t="s">
        <v>3</v>
      </c>
      <c r="C8" s="4" t="s">
        <v>11</v>
      </c>
    </row>
    <row r="9" spans="1:3" x14ac:dyDescent="0.25">
      <c r="A9" s="4" t="s">
        <v>15</v>
      </c>
      <c r="B9" s="4" t="s">
        <v>3</v>
      </c>
      <c r="C9" s="4" t="s">
        <v>11</v>
      </c>
    </row>
    <row r="10" spans="1:3" x14ac:dyDescent="0.25">
      <c r="A10" s="4" t="s">
        <v>16</v>
      </c>
      <c r="B10" s="4" t="s">
        <v>3</v>
      </c>
      <c r="C10" s="4" t="s">
        <v>11</v>
      </c>
    </row>
    <row r="11" spans="1:3" x14ac:dyDescent="0.25">
      <c r="A11" s="4" t="s">
        <v>17</v>
      </c>
      <c r="B11" s="4" t="s">
        <v>3</v>
      </c>
      <c r="C11" s="4" t="s">
        <v>11</v>
      </c>
    </row>
    <row r="12" spans="1:3" x14ac:dyDescent="0.25">
      <c r="A12" s="4" t="s">
        <v>18</v>
      </c>
      <c r="B12" s="4" t="s">
        <v>3</v>
      </c>
      <c r="C12" s="4" t="s">
        <v>11</v>
      </c>
    </row>
    <row r="13" spans="1:3" x14ac:dyDescent="0.25">
      <c r="A13" s="4" t="s">
        <v>131</v>
      </c>
      <c r="B13" s="4" t="s">
        <v>31</v>
      </c>
      <c r="C13" s="4" t="s">
        <v>32</v>
      </c>
    </row>
    <row r="14" spans="1:3" x14ac:dyDescent="0.25">
      <c r="A14" s="4" t="s">
        <v>19</v>
      </c>
      <c r="B14" s="4" t="s">
        <v>3</v>
      </c>
      <c r="C14" s="4" t="s">
        <v>32</v>
      </c>
    </row>
    <row r="15" spans="1:3" x14ac:dyDescent="0.25">
      <c r="A15" s="4" t="s">
        <v>20</v>
      </c>
      <c r="B15" s="4" t="s">
        <v>21</v>
      </c>
      <c r="C15" s="4" t="s">
        <v>32</v>
      </c>
    </row>
    <row r="16" spans="1:3" x14ac:dyDescent="0.25">
      <c r="A16" s="4" t="s">
        <v>22</v>
      </c>
      <c r="B16" s="4" t="s">
        <v>23</v>
      </c>
      <c r="C16" s="4" t="s">
        <v>32</v>
      </c>
    </row>
    <row r="17" spans="1:3" x14ac:dyDescent="0.25">
      <c r="A17" s="4" t="s">
        <v>24</v>
      </c>
      <c r="B17" s="4" t="s">
        <v>3</v>
      </c>
      <c r="C17" s="4" t="s">
        <v>32</v>
      </c>
    </row>
    <row r="18" spans="1:3" x14ac:dyDescent="0.25">
      <c r="A18" s="4" t="s">
        <v>25</v>
      </c>
      <c r="B18" s="4" t="s">
        <v>3</v>
      </c>
      <c r="C18" s="4" t="s">
        <v>32</v>
      </c>
    </row>
    <row r="19" spans="1:3" x14ac:dyDescent="0.25">
      <c r="A19" s="4" t="s">
        <v>26</v>
      </c>
      <c r="B19" s="4" t="s">
        <v>3</v>
      </c>
      <c r="C19" s="4" t="s">
        <v>32</v>
      </c>
    </row>
    <row r="20" spans="1:3" x14ac:dyDescent="0.25">
      <c r="A20" s="4" t="s">
        <v>27</v>
      </c>
      <c r="B20" s="4" t="s">
        <v>3</v>
      </c>
      <c r="C20" s="4" t="s">
        <v>32</v>
      </c>
    </row>
    <row r="21" spans="1:3" x14ac:dyDescent="0.25">
      <c r="A21" s="4" t="s">
        <v>28</v>
      </c>
      <c r="B21" s="4" t="s">
        <v>3</v>
      </c>
      <c r="C21" s="4" t="s">
        <v>32</v>
      </c>
    </row>
    <row r="22" spans="1:3" x14ac:dyDescent="0.25">
      <c r="A22" s="4" t="s">
        <v>29</v>
      </c>
      <c r="B22" s="4" t="s">
        <v>3</v>
      </c>
      <c r="C22" s="4" t="s">
        <v>32</v>
      </c>
    </row>
    <row r="23" spans="1:3" x14ac:dyDescent="0.25">
      <c r="A23" s="4" t="s">
        <v>30</v>
      </c>
      <c r="B23" s="4" t="s">
        <v>31</v>
      </c>
      <c r="C23" s="4" t="s">
        <v>32</v>
      </c>
    </row>
    <row r="24" spans="1:3" x14ac:dyDescent="0.25">
      <c r="A24" s="4" t="s">
        <v>33</v>
      </c>
      <c r="B24" s="4" t="s">
        <v>3</v>
      </c>
      <c r="C24" s="4" t="s">
        <v>34</v>
      </c>
    </row>
    <row r="25" spans="1:3" x14ac:dyDescent="0.25">
      <c r="A25" s="4" t="s">
        <v>121</v>
      </c>
      <c r="B25" s="4" t="s">
        <v>31</v>
      </c>
      <c r="C25" s="4" t="s">
        <v>34</v>
      </c>
    </row>
    <row r="26" spans="1:3" x14ac:dyDescent="0.25">
      <c r="A26" s="4" t="s">
        <v>35</v>
      </c>
      <c r="B26" s="4" t="s">
        <v>3</v>
      </c>
      <c r="C26" s="4" t="s">
        <v>34</v>
      </c>
    </row>
    <row r="27" spans="1:3" x14ac:dyDescent="0.25">
      <c r="A27" s="4" t="s">
        <v>36</v>
      </c>
      <c r="B27" s="4" t="s">
        <v>3</v>
      </c>
      <c r="C27" s="4" t="s">
        <v>34</v>
      </c>
    </row>
    <row r="28" spans="1:3" x14ac:dyDescent="0.25">
      <c r="A28" s="4" t="s">
        <v>37</v>
      </c>
      <c r="B28" s="4" t="s">
        <v>10</v>
      </c>
      <c r="C28" s="4" t="s">
        <v>34</v>
      </c>
    </row>
    <row r="29" spans="1:3" x14ac:dyDescent="0.25">
      <c r="A29" s="4" t="s">
        <v>38</v>
      </c>
      <c r="B29" s="4" t="s">
        <v>3</v>
      </c>
      <c r="C29" s="4" t="s">
        <v>34</v>
      </c>
    </row>
    <row r="30" spans="1:3" x14ac:dyDescent="0.25">
      <c r="A30" s="4" t="s">
        <v>39</v>
      </c>
      <c r="B30" s="4" t="s">
        <v>3</v>
      </c>
      <c r="C30" s="4" t="s">
        <v>34</v>
      </c>
    </row>
    <row r="31" spans="1:3" x14ac:dyDescent="0.25">
      <c r="A31" s="4" t="s">
        <v>40</v>
      </c>
      <c r="B31" s="4" t="s">
        <v>23</v>
      </c>
      <c r="C31" s="4" t="s">
        <v>34</v>
      </c>
    </row>
    <row r="32" spans="1:3" x14ac:dyDescent="0.25">
      <c r="A32" s="4" t="s">
        <v>41</v>
      </c>
      <c r="B32" s="4" t="s">
        <v>10</v>
      </c>
      <c r="C32" s="4" t="s">
        <v>34</v>
      </c>
    </row>
    <row r="33" spans="1:3" x14ac:dyDescent="0.25">
      <c r="A33" s="4" t="s">
        <v>42</v>
      </c>
      <c r="B33" s="4" t="s">
        <v>3</v>
      </c>
      <c r="C33" s="4" t="s">
        <v>34</v>
      </c>
    </row>
    <row r="34" spans="1:3" x14ac:dyDescent="0.25">
      <c r="A34" s="4" t="s">
        <v>43</v>
      </c>
      <c r="B34" s="4" t="s">
        <v>21</v>
      </c>
      <c r="C34" s="4" t="s">
        <v>34</v>
      </c>
    </row>
    <row r="35" spans="1:3" x14ac:dyDescent="0.25">
      <c r="A35" s="4" t="s">
        <v>44</v>
      </c>
      <c r="B35" s="4" t="s">
        <v>45</v>
      </c>
      <c r="C35" s="4" t="s">
        <v>34</v>
      </c>
    </row>
    <row r="36" spans="1:3" x14ac:dyDescent="0.25">
      <c r="A36" s="4" t="s">
        <v>46</v>
      </c>
      <c r="B36" s="4" t="s">
        <v>47</v>
      </c>
      <c r="C36" s="4" t="s">
        <v>34</v>
      </c>
    </row>
    <row r="37" spans="1:3" x14ac:dyDescent="0.25">
      <c r="A37" s="4" t="s">
        <v>48</v>
      </c>
      <c r="B37" s="4" t="s">
        <v>47</v>
      </c>
      <c r="C37" s="4" t="s">
        <v>34</v>
      </c>
    </row>
    <row r="38" spans="1:3" x14ac:dyDescent="0.25">
      <c r="A38" s="4" t="s">
        <v>49</v>
      </c>
      <c r="B38" s="4" t="s">
        <v>47</v>
      </c>
      <c r="C38" s="4" t="s">
        <v>34</v>
      </c>
    </row>
    <row r="39" spans="1:3" x14ac:dyDescent="0.25">
      <c r="A39" s="4" t="s">
        <v>50</v>
      </c>
      <c r="B39" s="4" t="s">
        <v>21</v>
      </c>
      <c r="C39" s="4" t="s">
        <v>34</v>
      </c>
    </row>
    <row r="40" spans="1:3" x14ac:dyDescent="0.25">
      <c r="A40" s="4" t="s">
        <v>51</v>
      </c>
      <c r="B40" s="4" t="s">
        <v>47</v>
      </c>
      <c r="C40" s="4" t="s">
        <v>34</v>
      </c>
    </row>
    <row r="41" spans="1:3" x14ac:dyDescent="0.25">
      <c r="A41" s="4" t="s">
        <v>52</v>
      </c>
      <c r="B41" s="4" t="s">
        <v>47</v>
      </c>
      <c r="C41" s="4" t="s">
        <v>34</v>
      </c>
    </row>
    <row r="42" spans="1:3" x14ac:dyDescent="0.25">
      <c r="A42" s="4" t="s">
        <v>53</v>
      </c>
      <c r="B42" s="4" t="s">
        <v>21</v>
      </c>
      <c r="C42" s="4" t="s">
        <v>34</v>
      </c>
    </row>
    <row r="43" spans="1:3" x14ac:dyDescent="0.25">
      <c r="A43" s="4" t="s">
        <v>54</v>
      </c>
      <c r="B43" s="4" t="s">
        <v>47</v>
      </c>
      <c r="C43" s="4" t="s">
        <v>34</v>
      </c>
    </row>
    <row r="44" spans="1:3" x14ac:dyDescent="0.25">
      <c r="A44" s="4" t="s">
        <v>55</v>
      </c>
      <c r="B44" s="4" t="s">
        <v>47</v>
      </c>
      <c r="C44" s="4" t="s">
        <v>34</v>
      </c>
    </row>
    <row r="45" spans="1:3" x14ac:dyDescent="0.25">
      <c r="A45" s="4" t="s">
        <v>56</v>
      </c>
      <c r="B45" s="4" t="s">
        <v>21</v>
      </c>
      <c r="C45" s="4" t="s">
        <v>34</v>
      </c>
    </row>
    <row r="46" spans="1:3" x14ac:dyDescent="0.25">
      <c r="A46" s="4" t="s">
        <v>122</v>
      </c>
      <c r="B46" s="4" t="s">
        <v>10</v>
      </c>
      <c r="C46" s="4" t="s">
        <v>34</v>
      </c>
    </row>
    <row r="47" spans="1:3" x14ac:dyDescent="0.25">
      <c r="A47" s="4" t="s">
        <v>123</v>
      </c>
      <c r="B47" s="4" t="s">
        <v>10</v>
      </c>
      <c r="C47" s="4" t="s">
        <v>34</v>
      </c>
    </row>
    <row r="48" spans="1:3" x14ac:dyDescent="0.25">
      <c r="A48" s="4" t="s">
        <v>57</v>
      </c>
      <c r="B48" s="4" t="s">
        <v>47</v>
      </c>
      <c r="C48" s="4" t="s">
        <v>34</v>
      </c>
    </row>
    <row r="49" spans="1:3" x14ac:dyDescent="0.25">
      <c r="A49" s="4" t="s">
        <v>58</v>
      </c>
      <c r="B49" s="4" t="s">
        <v>47</v>
      </c>
      <c r="C49" s="4" t="s">
        <v>34</v>
      </c>
    </row>
    <row r="50" spans="1:3" x14ac:dyDescent="0.25">
      <c r="A50" s="4" t="s">
        <v>59</v>
      </c>
      <c r="B50" s="4" t="s">
        <v>47</v>
      </c>
      <c r="C50" s="4" t="s">
        <v>34</v>
      </c>
    </row>
    <row r="51" spans="1:3" x14ac:dyDescent="0.25">
      <c r="A51" s="4" t="s">
        <v>60</v>
      </c>
      <c r="B51" s="4" t="s">
        <v>47</v>
      </c>
      <c r="C51" s="4" t="s">
        <v>34</v>
      </c>
    </row>
    <row r="52" spans="1:3" x14ac:dyDescent="0.25">
      <c r="A52" s="4" t="s">
        <v>61</v>
      </c>
      <c r="B52" s="4" t="s">
        <v>21</v>
      </c>
      <c r="C52" s="4" t="s">
        <v>34</v>
      </c>
    </row>
    <row r="53" spans="1:3" x14ac:dyDescent="0.25">
      <c r="A53" s="4" t="s">
        <v>62</v>
      </c>
      <c r="B53" s="4" t="s">
        <v>31</v>
      </c>
      <c r="C53" s="4" t="s">
        <v>34</v>
      </c>
    </row>
    <row r="54" spans="1:3" x14ac:dyDescent="0.25">
      <c r="A54" s="4" t="s">
        <v>63</v>
      </c>
      <c r="B54" s="4" t="s">
        <v>47</v>
      </c>
      <c r="C54" s="4" t="s">
        <v>34</v>
      </c>
    </row>
    <row r="55" spans="1:3" x14ac:dyDescent="0.25">
      <c r="A55" s="4" t="s">
        <v>64</v>
      </c>
      <c r="B55" s="4" t="s">
        <v>21</v>
      </c>
      <c r="C55" s="4" t="s">
        <v>34</v>
      </c>
    </row>
    <row r="56" spans="1:3" x14ac:dyDescent="0.25">
      <c r="A56" s="4" t="s">
        <v>65</v>
      </c>
      <c r="B56" s="4" t="s">
        <v>47</v>
      </c>
      <c r="C56" s="4" t="s">
        <v>34</v>
      </c>
    </row>
    <row r="57" spans="1:3" x14ac:dyDescent="0.25">
      <c r="A57" s="4" t="s">
        <v>66</v>
      </c>
      <c r="B57" s="4" t="s">
        <v>47</v>
      </c>
      <c r="C57" s="4" t="s">
        <v>34</v>
      </c>
    </row>
    <row r="58" spans="1:3" x14ac:dyDescent="0.25">
      <c r="A58" s="4" t="s">
        <v>67</v>
      </c>
      <c r="B58" s="4" t="s">
        <v>47</v>
      </c>
      <c r="C58" s="4" t="s">
        <v>34</v>
      </c>
    </row>
    <row r="59" spans="1:3" x14ac:dyDescent="0.25">
      <c r="A59" s="4" t="s">
        <v>68</v>
      </c>
      <c r="B59" s="4" t="s">
        <v>47</v>
      </c>
      <c r="C59" s="4" t="s">
        <v>34</v>
      </c>
    </row>
    <row r="60" spans="1:3" x14ac:dyDescent="0.25">
      <c r="A60" s="4" t="s">
        <v>69</v>
      </c>
      <c r="B60" s="4" t="s">
        <v>21</v>
      </c>
      <c r="C60" s="4" t="s">
        <v>34</v>
      </c>
    </row>
    <row r="61" spans="1:3" x14ac:dyDescent="0.25">
      <c r="A61" s="4" t="s">
        <v>70</v>
      </c>
      <c r="B61" s="4" t="s">
        <v>10</v>
      </c>
      <c r="C61" s="4" t="s">
        <v>34</v>
      </c>
    </row>
    <row r="62" spans="1:3" x14ac:dyDescent="0.25">
      <c r="A62" s="4" t="s">
        <v>71</v>
      </c>
      <c r="B62" s="4" t="s">
        <v>47</v>
      </c>
      <c r="C62" s="4" t="s">
        <v>34</v>
      </c>
    </row>
    <row r="63" spans="1:3" x14ac:dyDescent="0.25">
      <c r="A63" s="4" t="s">
        <v>72</v>
      </c>
      <c r="B63" s="4" t="s">
        <v>10</v>
      </c>
      <c r="C63" s="4" t="s">
        <v>34</v>
      </c>
    </row>
    <row r="64" spans="1:3" x14ac:dyDescent="0.25">
      <c r="A64" s="4" t="s">
        <v>73</v>
      </c>
      <c r="B64" s="4" t="s">
        <v>23</v>
      </c>
      <c r="C64" s="4" t="s">
        <v>34</v>
      </c>
    </row>
    <row r="65" spans="1:3" x14ac:dyDescent="0.25">
      <c r="A65" s="4" t="s">
        <v>74</v>
      </c>
      <c r="B65" s="4" t="s">
        <v>45</v>
      </c>
      <c r="C65" s="4" t="s">
        <v>34</v>
      </c>
    </row>
    <row r="66" spans="1:3" x14ac:dyDescent="0.25">
      <c r="A66" s="4" t="s">
        <v>75</v>
      </c>
      <c r="B66" s="4" t="s">
        <v>3</v>
      </c>
      <c r="C66" s="4" t="s">
        <v>34</v>
      </c>
    </row>
    <row r="67" spans="1:3" x14ac:dyDescent="0.25">
      <c r="A67" s="4" t="s">
        <v>76</v>
      </c>
      <c r="B67" s="4" t="s">
        <v>21</v>
      </c>
      <c r="C67" s="4" t="s">
        <v>34</v>
      </c>
    </row>
    <row r="68" spans="1:3" x14ac:dyDescent="0.25">
      <c r="A68" s="4" t="s">
        <v>77</v>
      </c>
      <c r="B68" s="4" t="s">
        <v>3</v>
      </c>
      <c r="C68" s="4" t="s">
        <v>34</v>
      </c>
    </row>
    <row r="69" spans="1:3" x14ac:dyDescent="0.25">
      <c r="A69" s="4" t="s">
        <v>79</v>
      </c>
      <c r="B69" s="4" t="s">
        <v>3</v>
      </c>
      <c r="C69" s="4" t="s">
        <v>34</v>
      </c>
    </row>
    <row r="70" spans="1:3" x14ac:dyDescent="0.25">
      <c r="A70" s="4" t="s">
        <v>78</v>
      </c>
      <c r="B70" s="4" t="s">
        <v>21</v>
      </c>
      <c r="C70" s="4" t="s">
        <v>34</v>
      </c>
    </row>
    <row r="71" spans="1:3" x14ac:dyDescent="0.25">
      <c r="A71" s="4" t="s">
        <v>80</v>
      </c>
      <c r="B71" s="4" t="s">
        <v>31</v>
      </c>
      <c r="C71" s="4" t="s">
        <v>34</v>
      </c>
    </row>
    <row r="72" spans="1:3" x14ac:dyDescent="0.25">
      <c r="A72" s="4" t="s">
        <v>81</v>
      </c>
      <c r="B72" s="4" t="s">
        <v>21</v>
      </c>
      <c r="C72" s="4" t="s">
        <v>34</v>
      </c>
    </row>
    <row r="73" spans="1:3" x14ac:dyDescent="0.25">
      <c r="A73" s="4" t="s">
        <v>82</v>
      </c>
      <c r="B73" s="4" t="s">
        <v>3</v>
      </c>
      <c r="C73" s="4" t="s">
        <v>34</v>
      </c>
    </row>
    <row r="74" spans="1:3" x14ac:dyDescent="0.25">
      <c r="A74" s="4" t="s">
        <v>83</v>
      </c>
      <c r="B74" s="4" t="s">
        <v>21</v>
      </c>
      <c r="C74" s="4" t="s">
        <v>34</v>
      </c>
    </row>
    <row r="75" spans="1:3" x14ac:dyDescent="0.25">
      <c r="A75" s="4" t="s">
        <v>84</v>
      </c>
      <c r="B75" s="4" t="s">
        <v>21</v>
      </c>
      <c r="C75" s="4" t="s">
        <v>34</v>
      </c>
    </row>
    <row r="76" spans="1:3" x14ac:dyDescent="0.25">
      <c r="A76" s="4" t="s">
        <v>85</v>
      </c>
      <c r="B76" s="4" t="s">
        <v>10</v>
      </c>
      <c r="C76" s="4" t="s">
        <v>34</v>
      </c>
    </row>
    <row r="77" spans="1:3" x14ac:dyDescent="0.25">
      <c r="A77" s="4" t="s">
        <v>86</v>
      </c>
      <c r="B77" s="4" t="s">
        <v>21</v>
      </c>
      <c r="C77" s="4" t="s">
        <v>34</v>
      </c>
    </row>
    <row r="78" spans="1:3" x14ac:dyDescent="0.25">
      <c r="A78" s="4" t="s">
        <v>87</v>
      </c>
      <c r="B78" s="4" t="s">
        <v>1</v>
      </c>
      <c r="C78" s="4" t="s">
        <v>34</v>
      </c>
    </row>
    <row r="79" spans="1:3" x14ac:dyDescent="0.25">
      <c r="A79" s="4" t="s">
        <v>124</v>
      </c>
      <c r="B79" s="4" t="s">
        <v>45</v>
      </c>
      <c r="C79" s="4" t="s">
        <v>34</v>
      </c>
    </row>
    <row r="80" spans="1:3" x14ac:dyDescent="0.25">
      <c r="A80" s="4" t="s">
        <v>88</v>
      </c>
      <c r="B80" s="4" t="s">
        <v>21</v>
      </c>
      <c r="C80" s="4" t="s">
        <v>34</v>
      </c>
    </row>
    <row r="81" spans="1:3" x14ac:dyDescent="0.25">
      <c r="A81" s="4" t="s">
        <v>89</v>
      </c>
      <c r="B81" s="4" t="s">
        <v>21</v>
      </c>
      <c r="C81" s="4" t="s">
        <v>34</v>
      </c>
    </row>
    <row r="82" spans="1:3" x14ac:dyDescent="0.25">
      <c r="A82" s="4" t="s">
        <v>90</v>
      </c>
      <c r="B82" s="4" t="s">
        <v>23</v>
      </c>
      <c r="C82" s="4" t="s">
        <v>34</v>
      </c>
    </row>
    <row r="83" spans="1:3" x14ac:dyDescent="0.25">
      <c r="A83" s="4" t="s">
        <v>91</v>
      </c>
      <c r="B83" s="4" t="s">
        <v>31</v>
      </c>
      <c r="C83" s="4" t="s">
        <v>34</v>
      </c>
    </row>
    <row r="84" spans="1:3" x14ac:dyDescent="0.25">
      <c r="A84" s="4" t="s">
        <v>92</v>
      </c>
      <c r="B84" s="4" t="s">
        <v>3</v>
      </c>
      <c r="C84" s="4" t="s">
        <v>34</v>
      </c>
    </row>
    <row r="85" spans="1:3" x14ac:dyDescent="0.25">
      <c r="A85" s="4" t="s">
        <v>93</v>
      </c>
      <c r="B85" s="4" t="s">
        <v>10</v>
      </c>
      <c r="C85" s="4" t="s">
        <v>34</v>
      </c>
    </row>
    <row r="86" spans="1:3" x14ac:dyDescent="0.25">
      <c r="A86" s="4" t="s">
        <v>94</v>
      </c>
      <c r="B86" s="4" t="s">
        <v>21</v>
      </c>
      <c r="C86" s="4" t="s">
        <v>34</v>
      </c>
    </row>
    <row r="87" spans="1:3" x14ac:dyDescent="0.25">
      <c r="A87" s="4" t="s">
        <v>125</v>
      </c>
      <c r="B87" s="4" t="s">
        <v>31</v>
      </c>
      <c r="C87" s="4" t="s">
        <v>34</v>
      </c>
    </row>
    <row r="88" spans="1:3" x14ac:dyDescent="0.25">
      <c r="A88" s="4" t="s">
        <v>95</v>
      </c>
      <c r="B88" s="4" t="s">
        <v>1</v>
      </c>
      <c r="C88" s="4" t="s">
        <v>34</v>
      </c>
    </row>
    <row r="89" spans="1:3" x14ac:dyDescent="0.25">
      <c r="A89" s="4" t="s">
        <v>96</v>
      </c>
      <c r="B89" s="4" t="s">
        <v>10</v>
      </c>
      <c r="C89" s="4" t="s">
        <v>34</v>
      </c>
    </row>
    <row r="90" spans="1:3" x14ac:dyDescent="0.25">
      <c r="A90" s="4" t="s">
        <v>126</v>
      </c>
      <c r="B90" s="4" t="s">
        <v>23</v>
      </c>
      <c r="C90" s="4" t="s">
        <v>34</v>
      </c>
    </row>
    <row r="91" spans="1:3" x14ac:dyDescent="0.25">
      <c r="A91" s="4" t="s">
        <v>127</v>
      </c>
      <c r="B91" s="4" t="s">
        <v>3</v>
      </c>
      <c r="C91" s="4" t="s">
        <v>34</v>
      </c>
    </row>
    <row r="92" spans="1:3" x14ac:dyDescent="0.25">
      <c r="A92" s="4" t="s">
        <v>97</v>
      </c>
      <c r="B92" s="4" t="s">
        <v>21</v>
      </c>
      <c r="C92" s="4" t="s">
        <v>34</v>
      </c>
    </row>
    <row r="93" spans="1:3" x14ac:dyDescent="0.25">
      <c r="A93" s="4" t="s">
        <v>98</v>
      </c>
      <c r="B93" s="4" t="s">
        <v>3</v>
      </c>
      <c r="C93" s="4" t="s">
        <v>34</v>
      </c>
    </row>
    <row r="94" spans="1:3" x14ac:dyDescent="0.25">
      <c r="A94" s="4" t="s">
        <v>99</v>
      </c>
      <c r="B94" s="4" t="s">
        <v>31</v>
      </c>
      <c r="C94" s="4" t="s">
        <v>34</v>
      </c>
    </row>
    <row r="95" spans="1:3" x14ac:dyDescent="0.25">
      <c r="A95" s="4" t="s">
        <v>100</v>
      </c>
      <c r="B95" s="4" t="s">
        <v>31</v>
      </c>
      <c r="C95" s="4" t="s">
        <v>34</v>
      </c>
    </row>
    <row r="96" spans="1:3" x14ac:dyDescent="0.25">
      <c r="A96" s="4" t="s">
        <v>101</v>
      </c>
      <c r="B96" s="4" t="s">
        <v>21</v>
      </c>
      <c r="C96" s="4" t="s">
        <v>34</v>
      </c>
    </row>
    <row r="97" spans="1:3" x14ac:dyDescent="0.25">
      <c r="A97" s="4" t="s">
        <v>102</v>
      </c>
      <c r="B97" s="4" t="s">
        <v>21</v>
      </c>
      <c r="C97" s="4" t="s">
        <v>34</v>
      </c>
    </row>
    <row r="98" spans="1:3" x14ac:dyDescent="0.25">
      <c r="A98" s="4" t="s">
        <v>103</v>
      </c>
      <c r="B98" s="4" t="s">
        <v>21</v>
      </c>
      <c r="C98" s="4" t="s">
        <v>34</v>
      </c>
    </row>
    <row r="99" spans="1:3" x14ac:dyDescent="0.25">
      <c r="A99" s="4" t="s">
        <v>104</v>
      </c>
      <c r="B99" s="4" t="s">
        <v>3</v>
      </c>
      <c r="C99" s="4" t="s">
        <v>34</v>
      </c>
    </row>
    <row r="100" spans="1:3" x14ac:dyDescent="0.25">
      <c r="A100" s="4" t="s">
        <v>105</v>
      </c>
      <c r="B100" s="4" t="s">
        <v>1</v>
      </c>
      <c r="C100" s="4" t="s">
        <v>34</v>
      </c>
    </row>
    <row r="101" spans="1:3" x14ac:dyDescent="0.25">
      <c r="A101" s="4" t="s">
        <v>106</v>
      </c>
      <c r="B101" s="4" t="s">
        <v>21</v>
      </c>
      <c r="C101" s="4" t="s">
        <v>34</v>
      </c>
    </row>
    <row r="102" spans="1:3" x14ac:dyDescent="0.25">
      <c r="A102" s="4" t="s">
        <v>107</v>
      </c>
      <c r="B102" s="4" t="s">
        <v>3</v>
      </c>
      <c r="C102" s="4" t="s">
        <v>34</v>
      </c>
    </row>
    <row r="103" spans="1:3" x14ac:dyDescent="0.25">
      <c r="A103" s="4" t="s">
        <v>108</v>
      </c>
      <c r="B103" s="4" t="s">
        <v>3</v>
      </c>
      <c r="C103" s="4" t="s">
        <v>34</v>
      </c>
    </row>
    <row r="104" spans="1:3" x14ac:dyDescent="0.25">
      <c r="A104" s="4" t="s">
        <v>109</v>
      </c>
      <c r="B104" s="4" t="s">
        <v>21</v>
      </c>
      <c r="C104" s="4" t="s">
        <v>34</v>
      </c>
    </row>
    <row r="105" spans="1:3" x14ac:dyDescent="0.25">
      <c r="A105" s="4" t="s">
        <v>110</v>
      </c>
      <c r="B105" s="4" t="s">
        <v>10</v>
      </c>
      <c r="C105" s="4" t="s">
        <v>34</v>
      </c>
    </row>
    <row r="106" spans="1:3" x14ac:dyDescent="0.25">
      <c r="A106" s="4" t="s">
        <v>111</v>
      </c>
      <c r="B106" s="4" t="s">
        <v>3</v>
      </c>
      <c r="C106" s="4" t="s">
        <v>34</v>
      </c>
    </row>
    <row r="107" spans="1:3" x14ac:dyDescent="0.25">
      <c r="A107" s="4" t="s">
        <v>112</v>
      </c>
      <c r="B107" s="4" t="s">
        <v>3</v>
      </c>
      <c r="C107" s="4" t="s">
        <v>34</v>
      </c>
    </row>
    <row r="108" spans="1:3" x14ac:dyDescent="0.25">
      <c r="A108" s="4" t="s">
        <v>113</v>
      </c>
      <c r="B108" s="4" t="s">
        <v>10</v>
      </c>
      <c r="C108" s="4" t="s">
        <v>34</v>
      </c>
    </row>
    <row r="109" spans="1:3" x14ac:dyDescent="0.25">
      <c r="A109" s="4" t="s">
        <v>114</v>
      </c>
      <c r="B109" s="4" t="s">
        <v>10</v>
      </c>
      <c r="C109" s="4" t="s">
        <v>34</v>
      </c>
    </row>
    <row r="110" spans="1:3" x14ac:dyDescent="0.25">
      <c r="A110" s="4" t="s">
        <v>115</v>
      </c>
      <c r="B110" s="4" t="s">
        <v>3</v>
      </c>
      <c r="C110" s="4" t="s">
        <v>34</v>
      </c>
    </row>
    <row r="111" spans="1:3" x14ac:dyDescent="0.25">
      <c r="A111" s="4" t="s">
        <v>116</v>
      </c>
      <c r="B111" s="4" t="s">
        <v>3</v>
      </c>
      <c r="C111" s="4" t="s">
        <v>34</v>
      </c>
    </row>
    <row r="112" spans="1:3" x14ac:dyDescent="0.25">
      <c r="A112" s="4" t="s">
        <v>117</v>
      </c>
      <c r="B112" s="4" t="s">
        <v>45</v>
      </c>
      <c r="C112" s="4" t="s">
        <v>34</v>
      </c>
    </row>
    <row r="113" spans="1:3" x14ac:dyDescent="0.25">
      <c r="A113" s="4" t="s">
        <v>118</v>
      </c>
      <c r="B113" s="4" t="s">
        <v>21</v>
      </c>
      <c r="C113" s="4" t="s">
        <v>34</v>
      </c>
    </row>
    <row r="115" spans="1:3" x14ac:dyDescent="0.25">
      <c r="B115" s="2" t="s">
        <v>3</v>
      </c>
      <c r="C115" s="2">
        <v>53</v>
      </c>
    </row>
    <row r="116" spans="1:3" x14ac:dyDescent="0.25">
      <c r="B116" s="2" t="s">
        <v>21</v>
      </c>
      <c r="C116" s="2">
        <v>24</v>
      </c>
    </row>
    <row r="117" spans="1:3" x14ac:dyDescent="0.25">
      <c r="B117" s="2" t="s">
        <v>10</v>
      </c>
      <c r="C117" s="2">
        <v>13</v>
      </c>
    </row>
    <row r="118" spans="1:3" x14ac:dyDescent="0.25">
      <c r="B118" s="2" t="s">
        <v>1</v>
      </c>
      <c r="C118" s="2">
        <v>4</v>
      </c>
    </row>
    <row r="119" spans="1:3" x14ac:dyDescent="0.25">
      <c r="B119" s="2" t="s">
        <v>31</v>
      </c>
      <c r="C119" s="2">
        <v>9</v>
      </c>
    </row>
    <row r="120" spans="1:3" x14ac:dyDescent="0.25">
      <c r="B120" s="2" t="s">
        <v>23</v>
      </c>
      <c r="C120" s="2">
        <v>5</v>
      </c>
    </row>
    <row r="121" spans="1:3" x14ac:dyDescent="0.25">
      <c r="B121" s="2" t="s">
        <v>45</v>
      </c>
      <c r="C121" s="2">
        <v>4</v>
      </c>
    </row>
    <row r="122" spans="1:3" x14ac:dyDescent="0.25">
      <c r="B122" s="2" t="s">
        <v>120</v>
      </c>
      <c r="C122" s="2">
        <f>SUM(C115:C121)</f>
        <v>112</v>
      </c>
    </row>
  </sheetData>
  <autoFilter ref="A1:C113" xr:uid="{C5881E09-159B-46D2-ABA0-8E5110DCCEA2}"/>
  <conditionalFormatting sqref="B114">
    <cfRule type="cellIs" dxfId="0" priority="1" operator="equal">
      <formula>$B$106</formula>
    </cfRule>
  </conditionalFormatting>
  <pageMargins left="0.51181102362204722" right="0.51181102362204722" top="0.78740157480314965" bottom="0.78740157480314965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5D144-8E24-464F-B28E-F134AA3D6C70}">
  <dimension ref="A1:F9"/>
  <sheetViews>
    <sheetView workbookViewId="0">
      <selection activeCell="E14" sqref="E14"/>
    </sheetView>
  </sheetViews>
  <sheetFormatPr defaultRowHeight="15" x14ac:dyDescent="0.25"/>
  <cols>
    <col min="1" max="1" width="40.5703125" customWidth="1"/>
    <col min="5" max="5" width="18.7109375" bestFit="1" customWidth="1"/>
  </cols>
  <sheetData>
    <row r="1" spans="1:6" x14ac:dyDescent="0.25">
      <c r="A1" s="7" t="s">
        <v>119</v>
      </c>
      <c r="B1" s="7" t="s">
        <v>8</v>
      </c>
      <c r="C1" s="7" t="s">
        <v>11</v>
      </c>
      <c r="D1" s="7" t="s">
        <v>32</v>
      </c>
      <c r="E1" s="7" t="s">
        <v>34</v>
      </c>
      <c r="F1" s="7" t="s">
        <v>120</v>
      </c>
    </row>
    <row r="2" spans="1:6" x14ac:dyDescent="0.25">
      <c r="A2" s="6" t="s">
        <v>3</v>
      </c>
      <c r="B2" s="6">
        <v>2</v>
      </c>
      <c r="C2" s="6">
        <v>7</v>
      </c>
      <c r="D2" s="6">
        <v>7</v>
      </c>
      <c r="E2" s="6">
        <v>37</v>
      </c>
      <c r="F2" s="6">
        <f t="shared" ref="F2:F7" si="0">SUM(B2:E2)</f>
        <v>53</v>
      </c>
    </row>
    <row r="3" spans="1:6" x14ac:dyDescent="0.25">
      <c r="A3" s="6" t="s">
        <v>21</v>
      </c>
      <c r="B3" s="6"/>
      <c r="C3" s="6"/>
      <c r="D3" s="6">
        <v>1</v>
      </c>
      <c r="E3" s="6">
        <v>23</v>
      </c>
      <c r="F3" s="6">
        <f t="shared" si="0"/>
        <v>24</v>
      </c>
    </row>
    <row r="4" spans="1:6" x14ac:dyDescent="0.25">
      <c r="A4" s="6" t="s">
        <v>10</v>
      </c>
      <c r="B4" s="6"/>
      <c r="C4" s="6">
        <v>1</v>
      </c>
      <c r="D4" s="6"/>
      <c r="E4" s="6">
        <v>12</v>
      </c>
      <c r="F4" s="6">
        <f t="shared" si="0"/>
        <v>13</v>
      </c>
    </row>
    <row r="5" spans="1:6" x14ac:dyDescent="0.25">
      <c r="A5" s="6" t="s">
        <v>1</v>
      </c>
      <c r="B5" s="6">
        <v>1</v>
      </c>
      <c r="C5" s="6"/>
      <c r="D5" s="6"/>
      <c r="E5" s="6">
        <v>3</v>
      </c>
      <c r="F5" s="6">
        <f t="shared" si="0"/>
        <v>4</v>
      </c>
    </row>
    <row r="6" spans="1:6" x14ac:dyDescent="0.25">
      <c r="A6" s="6" t="s">
        <v>31</v>
      </c>
      <c r="B6" s="6"/>
      <c r="C6" s="6"/>
      <c r="D6" s="6">
        <v>2</v>
      </c>
      <c r="E6" s="6">
        <v>7</v>
      </c>
      <c r="F6" s="6">
        <f t="shared" si="0"/>
        <v>9</v>
      </c>
    </row>
    <row r="7" spans="1:6" x14ac:dyDescent="0.25">
      <c r="A7" s="6" t="s">
        <v>23</v>
      </c>
      <c r="B7" s="6"/>
      <c r="C7" s="6"/>
      <c r="D7" s="6">
        <v>1</v>
      </c>
      <c r="E7" s="6">
        <v>4</v>
      </c>
      <c r="F7" s="6">
        <f t="shared" si="0"/>
        <v>5</v>
      </c>
    </row>
    <row r="8" spans="1:6" x14ac:dyDescent="0.25">
      <c r="A8" s="6" t="s">
        <v>45</v>
      </c>
      <c r="B8" s="6"/>
      <c r="C8" s="6"/>
      <c r="D8" s="6"/>
      <c r="E8" s="6">
        <v>4</v>
      </c>
      <c r="F8" s="6">
        <v>4</v>
      </c>
    </row>
    <row r="9" spans="1:6" x14ac:dyDescent="0.25">
      <c r="A9" s="5" t="s">
        <v>120</v>
      </c>
      <c r="B9" s="5">
        <f>SUM(B2:B8)</f>
        <v>3</v>
      </c>
      <c r="C9" s="5">
        <f t="shared" ref="C9:E9" si="1">SUM(C2:C8)</f>
        <v>8</v>
      </c>
      <c r="D9" s="5">
        <f t="shared" si="1"/>
        <v>11</v>
      </c>
      <c r="E9" s="5">
        <f t="shared" si="1"/>
        <v>90</v>
      </c>
      <c r="F9" s="5">
        <f>SUM(F2:F8)</f>
        <v>112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47DED-2A5D-425F-952D-EEFCF739791C}">
  <dimension ref="A1:F4"/>
  <sheetViews>
    <sheetView workbookViewId="0">
      <selection activeCell="F10" sqref="F10"/>
    </sheetView>
  </sheetViews>
  <sheetFormatPr defaultRowHeight="15" x14ac:dyDescent="0.25"/>
  <cols>
    <col min="1" max="1" width="22.7109375" bestFit="1" customWidth="1"/>
    <col min="5" max="5" width="19.85546875" customWidth="1"/>
  </cols>
  <sheetData>
    <row r="1" spans="1:6" x14ac:dyDescent="0.25">
      <c r="B1" s="1" t="s">
        <v>8</v>
      </c>
      <c r="C1" s="1" t="s">
        <v>11</v>
      </c>
      <c r="D1" s="1" t="s">
        <v>32</v>
      </c>
      <c r="E1" s="1" t="s">
        <v>34</v>
      </c>
      <c r="F1" s="1" t="s">
        <v>120</v>
      </c>
    </row>
    <row r="2" spans="1:6" x14ac:dyDescent="0.25">
      <c r="A2" s="1" t="s">
        <v>128</v>
      </c>
      <c r="B2">
        <v>3</v>
      </c>
      <c r="C2">
        <v>8</v>
      </c>
      <c r="D2">
        <v>11</v>
      </c>
      <c r="E2">
        <v>90</v>
      </c>
      <c r="F2">
        <f>SUM(B2:E2)</f>
        <v>112</v>
      </c>
    </row>
    <row r="3" spans="1:6" x14ac:dyDescent="0.25">
      <c r="A3" s="1" t="s">
        <v>130</v>
      </c>
      <c r="B3">
        <v>7</v>
      </c>
      <c r="C3">
        <v>45</v>
      </c>
      <c r="D3">
        <v>62</v>
      </c>
      <c r="E3">
        <v>630</v>
      </c>
      <c r="F3">
        <f>SUM(B3:E3)</f>
        <v>744</v>
      </c>
    </row>
    <row r="4" spans="1:6" x14ac:dyDescent="0.25">
      <c r="A4" s="1" t="s">
        <v>129</v>
      </c>
      <c r="B4" s="9">
        <f>B2/B3</f>
        <v>0.42857142857142855</v>
      </c>
      <c r="C4" s="8">
        <f t="shared" ref="C4:E4" si="0">C2/C3</f>
        <v>0.17777777777777778</v>
      </c>
      <c r="D4" s="8">
        <f t="shared" si="0"/>
        <v>0.17741935483870969</v>
      </c>
      <c r="E4" s="8">
        <f t="shared" si="0"/>
        <v>0.14285714285714285</v>
      </c>
      <c r="F4" s="8">
        <f>F2/F3</f>
        <v>0.15053763440860216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PREMIADOS</vt:lpstr>
      <vt:lpstr>PRÊMIOS POR UNED</vt:lpstr>
      <vt:lpstr>PERCENTUAL DE MEDALHAS NO RIO </vt:lpstr>
      <vt:lpstr>PREMIADOS!nivel3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harol</cp:lastModifiedBy>
  <cp:lastPrinted>2017-11-25T02:22:00Z</cp:lastPrinted>
  <dcterms:created xsi:type="dcterms:W3CDTF">2017-11-23T01:34:44Z</dcterms:created>
  <dcterms:modified xsi:type="dcterms:W3CDTF">2017-11-28T14:48:42Z</dcterms:modified>
</cp:coreProperties>
</file>